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waiw\Desktop\１４回\"/>
    </mc:Choice>
  </mc:AlternateContent>
  <xr:revisionPtr revIDLastSave="0" documentId="13_ncr:1_{F17E64D9-EAD0-4A94-8ADB-CF94B6FA1B43}" xr6:coauthVersionLast="47" xr6:coauthVersionMax="47" xr10:uidLastSave="{00000000-0000-0000-0000-000000000000}"/>
  <bookViews>
    <workbookView xWindow="-120" yWindow="-120" windowWidth="29040" windowHeight="15720" xr2:uid="{3C86FEF7-56BC-4DA4-B3FC-6AF7967F4D2E}"/>
  </bookViews>
  <sheets>
    <sheet name="企業展示　申し込み書" sheetId="1" r:id="rId1"/>
    <sheet name="記入例" sheetId="4" r:id="rId2"/>
  </sheets>
  <definedNames>
    <definedName name="_Hlk130393172" localSheetId="0">'企業展示　申し込み書'!$J$23</definedName>
    <definedName name="_Hlk130393172" localSheetId="1">記入例!$J$23</definedName>
    <definedName name="_xlnm.Print_Area" localSheetId="0">'企業展示　申し込み書'!$A$1:$K$26</definedName>
    <definedName name="_xlnm.Print_Area" localSheetId="1">記入例!$A$1:$K$26</definedName>
    <definedName name="小間数" localSheetId="1">記入例!#REF!</definedName>
    <definedName name="小間数">'企業展示　申し込み書'!#REF!</definedName>
    <definedName name="申込区分" localSheetId="1">記入例!#REF!</definedName>
    <definedName name="申込区分">'企業展示　申し込み書'!#REF!</definedName>
    <definedName name="料金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4" l="1"/>
  <c r="C14" i="4"/>
  <c r="C15" i="1"/>
  <c r="C14" i="1"/>
  <c r="E15" i="4"/>
  <c r="E14" i="4"/>
  <c r="C17" i="4" s="1"/>
  <c r="E15" i="1"/>
  <c r="E14" i="1"/>
  <c r="C17" i="1" l="1"/>
</calcChain>
</file>

<file path=xl/sharedStrings.xml><?xml version="1.0" encoding="utf-8"?>
<sst xmlns="http://schemas.openxmlformats.org/spreadsheetml/2006/main" count="103" uniqueCount="60">
  <si>
    <t>FAX</t>
    <phoneticPr fontId="3"/>
  </si>
  <si>
    <t>電話番号</t>
    <rPh sb="0" eb="2">
      <t>デンワ</t>
    </rPh>
    <rPh sb="2" eb="4">
      <t>バンゴウ</t>
    </rPh>
    <phoneticPr fontId="3"/>
  </si>
  <si>
    <t>ご住所</t>
    <rPh sb="1" eb="3">
      <t>ジュウショ</t>
    </rPh>
    <phoneticPr fontId="3"/>
  </si>
  <si>
    <t>備考</t>
  </si>
  <si>
    <t>申込日</t>
    <rPh sb="0" eb="3">
      <t>モウシコミビ</t>
    </rPh>
    <phoneticPr fontId="1"/>
  </si>
  <si>
    <t>書籍展示</t>
    <rPh sb="0" eb="2">
      <t>ショセキ</t>
    </rPh>
    <rPh sb="2" eb="4">
      <t>テンジ</t>
    </rPh>
    <phoneticPr fontId="1"/>
  </si>
  <si>
    <t>種類</t>
    <rPh sb="0" eb="2">
      <t>シュルイ</t>
    </rPh>
    <phoneticPr fontId="1"/>
  </si>
  <si>
    <t>1小間</t>
  </si>
  <si>
    <t>1卓</t>
    <rPh sb="1" eb="2">
      <t>タク</t>
    </rPh>
    <phoneticPr fontId="1"/>
  </si>
  <si>
    <t>株式会社キョードープラス</t>
    <rPh sb="0" eb="4">
      <t>カブシキガイシャ</t>
    </rPh>
    <phoneticPr fontId="1"/>
  </si>
  <si>
    <t>かぶしきがいしゃきょーどーぷらす</t>
    <phoneticPr fontId="1"/>
  </si>
  <si>
    <t>営業部</t>
    <rPh sb="0" eb="3">
      <t>エイギョウブ</t>
    </rPh>
    <phoneticPr fontId="1"/>
  </si>
  <si>
    <t>山田　太郎</t>
    <rPh sb="0" eb="2">
      <t>ヤマダ</t>
    </rPh>
    <rPh sb="3" eb="5">
      <t>タロウ</t>
    </rPh>
    <phoneticPr fontId="1"/>
  </si>
  <si>
    <t>700-0976</t>
    <phoneticPr fontId="1"/>
  </si>
  <si>
    <t>086-250-7681</t>
    <phoneticPr fontId="1"/>
  </si>
  <si>
    <t>086-250-7682</t>
    <phoneticPr fontId="1"/>
  </si>
  <si>
    <t>岡山県岡山市北区辰巳20-110</t>
    <rPh sb="0" eb="3">
      <t>オカヤマケン</t>
    </rPh>
    <rPh sb="3" eb="6">
      <t>オカヤマシ</t>
    </rPh>
    <rPh sb="6" eb="8">
      <t>キタク</t>
    </rPh>
    <rPh sb="8" eb="10">
      <t>タツミ</t>
    </rPh>
    <phoneticPr fontId="1"/>
  </si>
  <si>
    <t>←自動入力されます
修正のある場合はご入力ください。</t>
    <rPh sb="1" eb="3">
      <t>ジドウ</t>
    </rPh>
    <rPh sb="3" eb="5">
      <t>ニュウリョク</t>
    </rPh>
    <rPh sb="10" eb="12">
      <t>シュウセイ</t>
    </rPh>
    <rPh sb="15" eb="17">
      <t>バアイ</t>
    </rPh>
    <rPh sb="19" eb="21">
      <t>ニュウリョク</t>
    </rPh>
    <phoneticPr fontId="1"/>
  </si>
  <si>
    <t>合計金額(税込み)</t>
    <rPh sb="0" eb="2">
      <t>ゴウケイ</t>
    </rPh>
    <rPh sb="2" eb="4">
      <t>キンガク</t>
    </rPh>
    <rPh sb="5" eb="7">
      <t>ゼイコ</t>
    </rPh>
    <phoneticPr fontId="1"/>
  </si>
  <si>
    <t>＊Excelファイルでお送りいただけますと幸いです。</t>
    <rPh sb="12" eb="13">
      <t>オク</t>
    </rPh>
    <rPh sb="21" eb="22">
      <t>サイワイ</t>
    </rPh>
    <phoneticPr fontId="1"/>
  </si>
  <si>
    <t>E-mail : jpds2026@kwcs.jp 　第14回日本くすりと糖尿病学会学術集会 運営事務局 安治宛　　　</t>
    <phoneticPr fontId="1"/>
  </si>
  <si>
    <t>代表者名</t>
    <rPh sb="0" eb="3">
      <t>ダイヒョウシャ</t>
    </rPh>
    <rPh sb="3" eb="4">
      <t>メイ</t>
    </rPh>
    <phoneticPr fontId="3"/>
  </si>
  <si>
    <t>代表者　役職</t>
    <rPh sb="0" eb="3">
      <t>ダイヒョウシャ</t>
    </rPh>
    <rPh sb="4" eb="6">
      <t>ヤクショク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</si>
  <si>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</si>
  <si>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担当者　所属/役職</t>
    <rPh sb="0" eb="3">
      <t>タントウシャ</t>
    </rPh>
    <rPh sb="4" eb="6">
      <t>ショゾク</t>
    </rPh>
    <rPh sb="7" eb="9">
      <t>ヤクショク</t>
    </rPh>
    <phoneticPr fontId="3"/>
  </si>
  <si>
    <t>郵便番号</t>
    <rPh sb="0" eb="4">
      <t>ユウビンバンゴウ</t>
    </rPh>
    <phoneticPr fontId="3"/>
  </si>
  <si>
    <t>携帯番号</t>
    <rPh sb="0" eb="2">
      <t>ケイタイ</t>
    </rPh>
    <rPh sb="2" eb="4">
      <t>バンゴウ</t>
    </rPh>
    <phoneticPr fontId="3"/>
  </si>
  <si>
    <t>メールアドレス(担当者)</t>
    <rPh sb="8" eb="11">
      <t>タントウシャ</t>
    </rPh>
    <phoneticPr fontId="3"/>
  </si>
  <si>
    <t>貴　社  名・団　体　名</t>
    <rPh sb="0" eb="1">
      <t>タカシ</t>
    </rPh>
    <rPh sb="2" eb="3">
      <t>シャ</t>
    </rPh>
    <rPh sb="7" eb="8">
      <t>ダン</t>
    </rPh>
    <rPh sb="9" eb="10">
      <t>カラダ</t>
    </rPh>
    <rPh sb="11" eb="12">
      <t>メイ</t>
    </rPh>
    <phoneticPr fontId="3"/>
  </si>
  <si>
    <t>貴　社  名・団　体　名（かな）</t>
    <phoneticPr fontId="3"/>
  </si>
  <si>
    <t>金額(税抜き)</t>
    <rPh sb="0" eb="2">
      <t>キンガク</t>
    </rPh>
    <rPh sb="3" eb="5">
      <t>ゼイヌ</t>
    </rPh>
    <phoneticPr fontId="1"/>
  </si>
  <si>
    <t>基礎小間サイズ 
W1,800mm×D900mm×H2,100mm</t>
    <phoneticPr fontId="1"/>
  </si>
  <si>
    <t>出展区分　金額　</t>
    <rPh sb="2" eb="4">
      <t>クブン</t>
    </rPh>
    <rPh sb="5" eb="7">
      <t>キンガク</t>
    </rPh>
    <phoneticPr fontId="1"/>
  </si>
  <si>
    <t>書籍展示
1.8ｍ×0.45ｍ</t>
    <rPh sb="0" eb="2">
      <t>ショセキ</t>
    </rPh>
    <rPh sb="2" eb="4">
      <t>テンジ</t>
    </rPh>
    <phoneticPr fontId="1"/>
  </si>
  <si>
    <t>第14回日本くすりと糖尿病学会学術集会　企業展示　申込書</t>
    <rPh sb="27" eb="28">
      <t>ショ</t>
    </rPh>
    <phoneticPr fontId="3"/>
  </si>
  <si>
    <t>企業展示
基礎小間</t>
    <rPh sb="0" eb="2">
      <t>キギョウ</t>
    </rPh>
    <rPh sb="2" eb="4">
      <t>テンジ</t>
    </rPh>
    <phoneticPr fontId="1"/>
  </si>
  <si>
    <t>出展小間数・本数</t>
    <rPh sb="0" eb="2">
      <t>シュッテン</t>
    </rPh>
    <rPh sb="2" eb="4">
      <t>コマ</t>
    </rPh>
    <rPh sb="4" eb="5">
      <t>スウ</t>
    </rPh>
    <rPh sb="6" eb="8">
      <t>ホンスウ</t>
    </rPh>
    <phoneticPr fontId="1"/>
  </si>
  <si>
    <t>←出展数を入れると自動計算されます</t>
    <rPh sb="1" eb="3">
      <t>シュッテン</t>
    </rPh>
    <rPh sb="3" eb="4">
      <t>スウ</t>
    </rPh>
    <rPh sb="5" eb="6">
      <t>イ</t>
    </rPh>
    <rPh sb="9" eb="11">
      <t>ジドウ</t>
    </rPh>
    <rPh sb="11" eb="13">
      <t>ケイサン</t>
    </rPh>
    <phoneticPr fontId="1"/>
  </si>
  <si>
    <t>＊　数字・ハイフンのみご入力ください。</t>
    <rPh sb="2" eb="4">
      <t>スウジ</t>
    </rPh>
    <rPh sb="12" eb="14">
      <t>ニュウリョク</t>
    </rPh>
    <phoneticPr fontId="1"/>
  </si>
  <si>
    <t>電気</t>
    <rPh sb="0" eb="2">
      <t>デンキ</t>
    </rPh>
    <phoneticPr fontId="3"/>
  </si>
  <si>
    <t>社名板</t>
    <rPh sb="0" eb="2">
      <t>シャメイ</t>
    </rPh>
    <rPh sb="2" eb="3">
      <t>バン</t>
    </rPh>
    <phoneticPr fontId="3"/>
  </si>
  <si>
    <t>展示台</t>
    <phoneticPr fontId="3"/>
  </si>
  <si>
    <t>要</t>
  </si>
  <si>
    <t>＊分かる場合のみご入力ください</t>
    <phoneticPr fontId="1"/>
  </si>
  <si>
    <t>展示物（概略・予定）</t>
    <rPh sb="4" eb="6">
      <t>ガイリャク</t>
    </rPh>
    <phoneticPr fontId="1"/>
  </si>
  <si>
    <t>パンフレット等</t>
    <rPh sb="6" eb="7">
      <t>ナド</t>
    </rPh>
    <phoneticPr fontId="1"/>
  </si>
  <si>
    <t>＊ご利用の場合は、プルダウンで選択してください。
不要の場合は空白でお願いします。</t>
    <rPh sb="2" eb="4">
      <t>リヨウ</t>
    </rPh>
    <rPh sb="5" eb="7">
      <t>バアイ</t>
    </rPh>
    <rPh sb="15" eb="17">
      <t>センタク</t>
    </rPh>
    <rPh sb="25" eb="27">
      <t>フヨウ</t>
    </rPh>
    <rPh sb="28" eb="30">
      <t>バアイ</t>
    </rPh>
    <rPh sb="31" eb="33">
      <t>クウハク</t>
    </rPh>
    <rPh sb="35" eb="36">
      <t>ネガ</t>
    </rPh>
    <phoneticPr fontId="1"/>
  </si>
  <si>
    <t>代表取締役社長</t>
    <rPh sb="0" eb="2">
      <t>ダイヒョウ</t>
    </rPh>
    <rPh sb="2" eb="7">
      <t>トリシマリヤクシャチョウ</t>
    </rPh>
    <phoneticPr fontId="1"/>
  </si>
  <si>
    <t>佐藤　花子</t>
    <rPh sb="0" eb="2">
      <t>サトウ</t>
    </rPh>
    <rPh sb="3" eb="5">
      <t>ハナコ</t>
    </rPh>
    <phoneticPr fontId="1"/>
  </si>
  <si>
    <t xml:space="preserve"> jpds2026@kwcs.jp</t>
    <phoneticPr fontId="1"/>
  </si>
  <si>
    <t>2.ご希望の出展小間数を数字でご入力ください。　
　　金額・申込日は自動入力されます。</t>
    <rPh sb="6" eb="8">
      <t>シュッテン</t>
    </rPh>
    <rPh sb="8" eb="11">
      <t>コマスウ</t>
    </rPh>
    <rPh sb="12" eb="14">
      <t>スウジ</t>
    </rPh>
    <rPh sb="16" eb="18">
      <t>ニュウリョク</t>
    </rPh>
    <rPh sb="27" eb="29">
      <t>キンガク</t>
    </rPh>
    <rPh sb="30" eb="33">
      <t>モウシコミビ</t>
    </rPh>
    <rPh sb="34" eb="36">
      <t>ジドウ</t>
    </rPh>
    <rPh sb="36" eb="38">
      <t>ニュウリョク</t>
    </rPh>
    <phoneticPr fontId="1"/>
  </si>
  <si>
    <t>※申込後、請求書を送付いたしますのでご入金をお願いいたします。</t>
    <phoneticPr fontId="1"/>
  </si>
  <si>
    <t>※申込書提出にあたっては、控えを保管いただきますようお願いいたします。</t>
    <phoneticPr fontId="1"/>
  </si>
  <si>
    <t>100V【70】W
200V【　】W</t>
    <phoneticPr fontId="1"/>
  </si>
  <si>
    <t>100V【  】W
200V【　】W</t>
    <phoneticPr fontId="1"/>
  </si>
  <si>
    <t>2.ご希望の出展小間数・本数を数字のみご入力ください。　
　　金額・申込日は自動入力されます。</t>
    <rPh sb="6" eb="8">
      <t>シュッテン</t>
    </rPh>
    <rPh sb="8" eb="11">
      <t>コマスウ</t>
    </rPh>
    <rPh sb="12" eb="14">
      <t>ホンスウ</t>
    </rPh>
    <rPh sb="15" eb="17">
      <t>スウジ</t>
    </rPh>
    <rPh sb="20" eb="22">
      <t>ニュウリョク</t>
    </rPh>
    <rPh sb="31" eb="33">
      <t>キンガク</t>
    </rPh>
    <rPh sb="34" eb="37">
      <t>モウシコミビ</t>
    </rPh>
    <rPh sb="38" eb="40">
      <t>ジドウ</t>
    </rPh>
    <rPh sb="40" eb="42">
      <t>ニュウリョク</t>
    </rPh>
    <phoneticPr fontId="1"/>
  </si>
  <si>
    <t>↑数字のみご入力ください</t>
    <rPh sb="1" eb="3">
      <t>スウジ</t>
    </rPh>
    <rPh sb="6" eb="8">
      <t>ニュウリョク</t>
    </rPh>
    <phoneticPr fontId="1"/>
  </si>
  <si>
    <t>１．お申込みいただく貴社・貴団体・ご担当者様の情報をご入力ください。</t>
    <rPh sb="3" eb="5">
      <t>モウシコ</t>
    </rPh>
    <rPh sb="10" eb="12">
      <t>キシャ</t>
    </rPh>
    <rPh sb="13" eb="14">
      <t>キ</t>
    </rPh>
    <rPh sb="14" eb="16">
      <t>ダンタイ</t>
    </rPh>
    <rPh sb="18" eb="21">
      <t>タントウシャ</t>
    </rPh>
    <rPh sb="21" eb="22">
      <t>サマ</t>
    </rPh>
    <rPh sb="23" eb="25">
      <t>ジョウホウ</t>
    </rPh>
    <rPh sb="27" eb="29">
      <t>ニュウリョク</t>
    </rPh>
    <phoneticPr fontId="1"/>
  </si>
  <si>
    <t>金額(税別)</t>
    <rPh sb="0" eb="2">
      <t>キンガク</t>
    </rPh>
    <rPh sb="3" eb="5">
      <t>ゼイベツ</t>
    </rPh>
    <phoneticPr fontId="1"/>
  </si>
  <si>
    <t>合計金額(税別)</t>
    <rPh sb="0" eb="2">
      <t>ゴウケイ</t>
    </rPh>
    <rPh sb="2" eb="4">
      <t>キンガク</t>
    </rPh>
    <rPh sb="5" eb="7">
      <t>ゼイベツ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</si>
</sst>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0&quot;小間&quot;"/>
    <numFmt numFmtId="178" formatCode="[$¥-411]#,##0_);[Red]\([$¥-411]#,##0\)"/>
    <numFmt numFmtId="179" formatCode="0&quot;卓&quot;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name val="Meiryo UI"/>
      <family val="3"/>
      <charset val="128"/>
    </font>
    <font>
      <sz val="6"/>
      <name val="ＭＳ Ｐゴシック"/>
      <family val="3"/>
      <charset val="128"/>
    </font>
    <font>
      <sz val="13"/>
      <name val="Meiryo UI"/>
      <family val="3"/>
      <charset val="128"/>
    </font>
    <font>
      <sz val="11"/>
      <name val="ＭＳ Ｐゴシック"/>
      <family val="3"/>
      <charset val="128"/>
    </font>
    <font>
      <sz val="26"/>
      <color theme="1"/>
      <name val="BIZ UDPゴシック"/>
      <family val="3"/>
      <charset val="128"/>
    </font>
    <font>
      <sz val="20"/>
      <color theme="1"/>
      <name val="游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72"/>
      <name val="Meiryo UI"/>
      <family val="3"/>
      <charset val="128"/>
    </font>
    <font>
      <sz val="36"/>
      <color theme="1"/>
      <name val="游ゴシック"/>
      <family val="2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20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sz val="36"/>
      <color theme="1"/>
      <name val="BIZ UDP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sz val="24"/>
      <color theme="1"/>
      <name val="BIZ UDPゴシック"/>
      <family val="3"/>
      <charset val="128"/>
    </font>
    <font>
      <sz val="28"/>
      <color theme="1"/>
      <name val="游ゴシック"/>
      <family val="3"/>
      <charset val="128"/>
      <scheme val="minor"/>
    </font>
    <font>
      <sz val="36"/>
      <name val="Meiryo UI"/>
      <family val="3"/>
      <charset val="128"/>
    </font>
    <font>
      <sz val="20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28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79" fontId="17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  <xf numFmtId="0" fontId="11" fillId="0" borderId="0" xfId="0" applyFont="1" applyAlignment="1">
      <alignment horizontal="center" vertical="top" wrapText="1"/>
    </xf>
    <xf numFmtId="178" fontId="11" fillId="0" borderId="0" xfId="0" applyNumberFormat="1" applyFont="1" applyAlignment="1">
      <alignment horizontal="center" vertical="center" wrapText="1"/>
    </xf>
    <xf numFmtId="178" fontId="19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179" fontId="17" fillId="0" borderId="0" xfId="0" applyNumberFormat="1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4" fontId="21" fillId="0" borderId="3" xfId="0" applyNumberFormat="1" applyFont="1" applyBorder="1" applyAlignment="1">
      <alignment horizontal="center" vertical="center"/>
    </xf>
    <xf numFmtId="178" fontId="21" fillId="0" borderId="5" xfId="0" applyNumberFormat="1" applyFont="1" applyBorder="1" applyAlignment="1">
      <alignment horizontal="center" vertical="center"/>
    </xf>
    <xf numFmtId="178" fontId="19" fillId="0" borderId="0" xfId="0" applyNumberFormat="1" applyFont="1" applyAlignment="1">
      <alignment horizontal="center" vertical="center"/>
    </xf>
    <xf numFmtId="179" fontId="17" fillId="0" borderId="0" xfId="0" applyNumberFormat="1" applyFont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7" fontId="21" fillId="2" borderId="9" xfId="0" applyNumberFormat="1" applyFont="1" applyFill="1" applyBorder="1" applyAlignment="1">
      <alignment horizontal="center" vertical="center"/>
    </xf>
    <xf numFmtId="179" fontId="21" fillId="2" borderId="9" xfId="0" applyNumberFormat="1" applyFont="1" applyFill="1" applyBorder="1" applyAlignment="1">
      <alignment horizontal="center" vertical="center"/>
    </xf>
    <xf numFmtId="179" fontId="19" fillId="0" borderId="0" xfId="0" applyNumberFormat="1" applyFont="1">
      <alignment vertical="center"/>
    </xf>
    <xf numFmtId="178" fontId="6" fillId="0" borderId="1" xfId="0" applyNumberFormat="1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 shrinkToFit="1"/>
    </xf>
    <xf numFmtId="0" fontId="18" fillId="3" borderId="1" xfId="0" applyFont="1" applyFill="1" applyBorder="1" applyAlignment="1">
      <alignment horizontal="center" vertical="center" shrinkToFit="1"/>
    </xf>
    <xf numFmtId="176" fontId="18" fillId="3" borderId="1" xfId="0" applyNumberFormat="1" applyFont="1" applyFill="1" applyBorder="1" applyAlignment="1">
      <alignment horizontal="center" vertical="center" shrinkToFit="1"/>
    </xf>
    <xf numFmtId="0" fontId="18" fillId="3" borderId="1" xfId="2" applyFont="1" applyFill="1" applyBorder="1" applyAlignment="1" applyProtection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177" fontId="21" fillId="0" borderId="9" xfId="0" applyNumberFormat="1" applyFont="1" applyBorder="1" applyAlignment="1">
      <alignment horizontal="center" vertical="center"/>
    </xf>
    <xf numFmtId="179" fontId="21" fillId="0" borderId="9" xfId="0" applyNumberFormat="1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 shrinkToFit="1"/>
    </xf>
    <xf numFmtId="0" fontId="18" fillId="2" borderId="1" xfId="0" applyFont="1" applyFill="1" applyBorder="1" applyAlignment="1">
      <alignment horizontal="center" vertical="center" shrinkToFit="1"/>
    </xf>
    <xf numFmtId="176" fontId="18" fillId="2" borderId="1" xfId="0" applyNumberFormat="1" applyFont="1" applyFill="1" applyBorder="1" applyAlignment="1">
      <alignment horizontal="center" vertical="center" shrinkToFit="1"/>
    </xf>
    <xf numFmtId="0" fontId="18" fillId="2" borderId="1" xfId="2" applyFont="1" applyFill="1" applyBorder="1" applyAlignment="1" applyProtection="1">
      <alignment horizontal="center" vertical="center" shrinkToFit="1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178" fontId="19" fillId="2" borderId="1" xfId="0" applyNumberFormat="1" applyFont="1" applyFill="1" applyBorder="1" applyAlignment="1">
      <alignment horizontal="center" vertical="center"/>
    </xf>
    <xf numFmtId="179" fontId="17" fillId="0" borderId="0" xfId="0" applyNumberFormat="1" applyFont="1" applyAlignment="1">
      <alignment horizontal="center" vertical="top"/>
    </xf>
    <xf numFmtId="0" fontId="26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179" fontId="17" fillId="0" borderId="7" xfId="0" applyNumberFormat="1" applyFont="1" applyBorder="1" applyAlignment="1">
      <alignment horizontal="left" vertical="center" wrapText="1"/>
    </xf>
    <xf numFmtId="179" fontId="17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79" fontId="19" fillId="4" borderId="1" xfId="0" applyNumberFormat="1" applyFont="1" applyFill="1" applyBorder="1" applyAlignment="1">
      <alignment horizontal="center" vertical="center"/>
    </xf>
    <xf numFmtId="178" fontId="19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1" fillId="4" borderId="1" xfId="0" applyFont="1" applyFill="1" applyBorder="1" applyAlignment="1">
      <alignment horizontal="center" vertical="center"/>
    </xf>
    <xf numFmtId="0" fontId="25" fillId="4" borderId="1" xfId="0" applyFont="1" applyFill="1" applyBorder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78" fontId="19" fillId="2" borderId="1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72085C92-7032-4598-86C6-E2F2B0B019C3}"/>
  </cellStyles>
  <dxfs count="36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452437</xdr:colOff>
      <xdr:row>10</xdr:row>
      <xdr:rowOff>547687</xdr:rowOff>
    </xdr:from>
    <xdr:to>
      <xdr:col>5</xdr:col>
      <xdr:colOff>2047875</xdr:colOff>
      <xdr:row>11</xdr:row>
      <xdr:rowOff>547687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F75919D-73CB-488F-B5D2-045C8A36E90D}"/>
            </a:ext>
          </a:extLst>
        </xdr:cNvPr>
        <xdr:cNvSpPr/>
      </xdr:nvSpPr>
      <xdr:spPr>
        <a:xfrm>
          <a:off x="12549187" y="9072562"/>
          <a:ext cx="6738938" cy="609600"/>
        </a:xfrm>
        <a:prstGeom prst="wedgeRectCallout">
          <a:avLst>
            <a:gd name="adj1" fmla="val -64628"/>
            <a:gd name="adj2" fmla="val 225242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chemeClr val="tx1"/>
              </a:solidFill>
            </a:rPr>
            <a:t>こちらのセルに半角数字のみでご入力ください。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62D49-EFE5-431C-B14A-8F26EB866FE1}">
  <sheetPr>
    <pageSetUpPr fitToPage="1"/>
  </sheetPr>
  <dimension ref="B1:L26"/>
  <sheetViews>
    <sheetView tabSelected="1" view="pageBreakPreview" zoomScale="40" zoomScaleNormal="40" zoomScaleSheetLayoutView="40" workbookViewId="0">
      <selection activeCell="B6" sqref="B6:D6"/>
    </sheetView>
  </sheetViews>
  <sheetFormatPr defaultRowHeight="18.75" x14ac:dyDescent="0.4"/>
  <cols>
    <col min="2" max="2" width="47.875" customWidth="1"/>
    <col min="3" max="3" width="52.375" customWidth="1"/>
    <col min="4" max="4" width="49.5" customWidth="1"/>
    <col min="5" max="5" width="67.5" customWidth="1"/>
    <col min="6" max="6" width="45.875" customWidth="1"/>
    <col min="7" max="7" width="61.25" customWidth="1"/>
    <col min="8" max="8" width="42.75" customWidth="1"/>
    <col min="9" max="9" width="47" customWidth="1"/>
    <col min="10" max="10" width="45.875" customWidth="1"/>
    <col min="11" max="11" width="60" customWidth="1"/>
    <col min="12" max="12" width="33.75" customWidth="1"/>
    <col min="13" max="13" width="24.625" customWidth="1"/>
    <col min="16" max="16" width="45.875" customWidth="1"/>
  </cols>
  <sheetData>
    <row r="1" spans="2:12" ht="69" customHeight="1" x14ac:dyDescent="0.7">
      <c r="B1" s="76" t="s">
        <v>20</v>
      </c>
      <c r="C1" s="76"/>
      <c r="D1" s="76"/>
      <c r="E1" s="76"/>
      <c r="F1" s="76"/>
      <c r="G1" s="76"/>
      <c r="H1" s="74" t="s">
        <v>19</v>
      </c>
      <c r="I1" s="74"/>
      <c r="J1" s="74"/>
      <c r="K1" s="74"/>
    </row>
    <row r="2" spans="2:12" ht="108.75" customHeight="1" x14ac:dyDescent="0.4">
      <c r="B2" s="75" t="s">
        <v>34</v>
      </c>
      <c r="C2" s="75"/>
      <c r="D2" s="75"/>
      <c r="E2" s="75"/>
      <c r="F2" s="75"/>
      <c r="G2" s="75"/>
      <c r="H2" s="75"/>
      <c r="I2" s="75"/>
      <c r="J2" s="75"/>
      <c r="K2" s="75"/>
    </row>
    <row r="3" spans="2:12" ht="72.95" customHeight="1" x14ac:dyDescent="0.4"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2:12" ht="41.45" customHeight="1" x14ac:dyDescent="0.45">
      <c r="B4" s="1"/>
      <c r="C4" s="1"/>
      <c r="D4" s="1"/>
      <c r="E4" s="1"/>
      <c r="F4" s="1"/>
      <c r="G4" s="1"/>
      <c r="H4" s="1"/>
      <c r="I4" s="1"/>
      <c r="J4" s="1"/>
    </row>
    <row r="5" spans="2:12" ht="45.95" customHeight="1" x14ac:dyDescent="0.4">
      <c r="B5" s="78" t="s">
        <v>28</v>
      </c>
      <c r="C5" s="79"/>
      <c r="D5" s="79"/>
      <c r="E5" s="78" t="s">
        <v>29</v>
      </c>
      <c r="F5" s="78"/>
      <c r="G5" s="78"/>
    </row>
    <row r="6" spans="2:12" ht="96.95" customHeight="1" x14ac:dyDescent="0.4">
      <c r="B6" s="80"/>
      <c r="C6" s="81"/>
      <c r="D6" s="82"/>
      <c r="E6" s="83"/>
      <c r="F6" s="83"/>
      <c r="G6" s="83"/>
      <c r="H6" s="47"/>
    </row>
    <row r="7" spans="2:12" ht="50.1" customHeight="1" x14ac:dyDescent="0.4">
      <c r="B7" s="3"/>
      <c r="D7" s="2"/>
      <c r="E7" s="2"/>
    </row>
    <row r="8" spans="2:12" ht="53.45" customHeight="1" x14ac:dyDescent="0.4">
      <c r="B8" s="77" t="s">
        <v>57</v>
      </c>
      <c r="C8" s="77"/>
      <c r="D8" s="77"/>
      <c r="E8" s="77"/>
      <c r="F8" s="77"/>
      <c r="G8" s="77"/>
    </row>
    <row r="9" spans="2:12" ht="45.95" customHeight="1" x14ac:dyDescent="0.4">
      <c r="B9" s="39" t="s">
        <v>21</v>
      </c>
      <c r="C9" s="39" t="s">
        <v>22</v>
      </c>
      <c r="D9" s="39" t="s">
        <v>23</v>
      </c>
      <c r="E9" s="40" t="s">
        <v>24</v>
      </c>
      <c r="F9" s="41" t="s">
        <v>25</v>
      </c>
      <c r="G9" s="40" t="s">
        <v>2</v>
      </c>
      <c r="H9" s="41" t="s">
        <v>1</v>
      </c>
      <c r="I9" s="41" t="s">
        <v>26</v>
      </c>
      <c r="J9" s="41" t="s">
        <v>0</v>
      </c>
      <c r="K9" s="41" t="s">
        <v>27</v>
      </c>
    </row>
    <row r="10" spans="2:12" ht="88.5" customHeight="1" x14ac:dyDescent="0.4">
      <c r="B10" s="42"/>
      <c r="C10" s="43"/>
      <c r="D10" s="44"/>
      <c r="E10" s="42"/>
      <c r="F10" s="43"/>
      <c r="G10" s="43"/>
      <c r="H10" s="45"/>
      <c r="I10" s="46"/>
      <c r="J10" s="46"/>
      <c r="K10" s="46"/>
    </row>
    <row r="11" spans="2:12" ht="48" customHeight="1" x14ac:dyDescent="0.4">
      <c r="D11" s="4"/>
      <c r="F11" s="6" t="s">
        <v>38</v>
      </c>
    </row>
    <row r="12" spans="2:12" ht="68.099999999999994" customHeight="1" x14ac:dyDescent="0.4">
      <c r="B12" s="63" t="s">
        <v>55</v>
      </c>
      <c r="C12" s="63"/>
      <c r="D12" s="63"/>
      <c r="E12" s="63"/>
      <c r="F12" s="63"/>
      <c r="G12" s="66" t="s">
        <v>32</v>
      </c>
      <c r="H12" s="67"/>
      <c r="I12" s="68"/>
      <c r="K12" s="7"/>
      <c r="L12" s="7"/>
    </row>
    <row r="13" spans="2:12" ht="46.5" customHeight="1" thickBot="1" x14ac:dyDescent="0.45">
      <c r="B13" s="23" t="s">
        <v>6</v>
      </c>
      <c r="C13" s="25" t="s">
        <v>4</v>
      </c>
      <c r="D13" s="24" t="s">
        <v>36</v>
      </c>
      <c r="E13" s="25" t="s">
        <v>58</v>
      </c>
      <c r="G13" s="10" t="s">
        <v>6</v>
      </c>
      <c r="H13" s="64" t="s">
        <v>58</v>
      </c>
      <c r="I13" s="65"/>
      <c r="K13" s="8"/>
      <c r="L13" s="8"/>
    </row>
    <row r="14" spans="2:12" ht="85.5" customHeight="1" thickBot="1" x14ac:dyDescent="0.45">
      <c r="B14" s="27" t="s">
        <v>35</v>
      </c>
      <c r="C14" s="29" t="str">
        <f ca="1">IF(D14&lt;&gt;"", TODAY(), "")</f>
        <v/>
      </c>
      <c r="D14" s="48"/>
      <c r="E14" s="30">
        <f>I14*D14</f>
        <v>0</v>
      </c>
      <c r="F14" s="69" t="s">
        <v>37</v>
      </c>
      <c r="G14" s="26" t="s">
        <v>31</v>
      </c>
      <c r="H14" s="10" t="s">
        <v>7</v>
      </c>
      <c r="I14" s="38">
        <v>250000</v>
      </c>
      <c r="K14" s="8"/>
      <c r="L14" s="8"/>
    </row>
    <row r="15" spans="2:12" ht="93" customHeight="1" thickBot="1" x14ac:dyDescent="0.45">
      <c r="B15" s="28" t="s">
        <v>5</v>
      </c>
      <c r="C15" s="29" t="str">
        <f ca="1">IF(D15&lt;&gt;"", TODAY(), "")</f>
        <v/>
      </c>
      <c r="D15" s="49"/>
      <c r="E15" s="30">
        <f>I15*D15</f>
        <v>0</v>
      </c>
      <c r="F15" s="69"/>
      <c r="G15" s="26" t="s">
        <v>33</v>
      </c>
      <c r="H15" s="10" t="s">
        <v>8</v>
      </c>
      <c r="I15" s="38">
        <v>20000</v>
      </c>
    </row>
    <row r="16" spans="2:12" ht="51.95" customHeight="1" x14ac:dyDescent="0.4">
      <c r="B16" s="11"/>
      <c r="C16" s="12"/>
      <c r="D16" s="57" t="s">
        <v>56</v>
      </c>
      <c r="E16" s="14"/>
      <c r="F16" s="15"/>
      <c r="G16" s="9"/>
      <c r="H16" s="16"/>
      <c r="I16" s="17"/>
      <c r="J16" s="18"/>
    </row>
    <row r="17" spans="2:11" ht="84" customHeight="1" x14ac:dyDescent="0.4">
      <c r="B17" s="23" t="s">
        <v>59</v>
      </c>
      <c r="C17" s="19">
        <f>E14+E15</f>
        <v>0</v>
      </c>
      <c r="D17" s="61" t="s">
        <v>17</v>
      </c>
      <c r="E17" s="62"/>
      <c r="F17" s="15"/>
      <c r="G17" s="9"/>
      <c r="H17" s="16"/>
      <c r="I17" s="17"/>
      <c r="J17" s="18"/>
    </row>
    <row r="18" spans="2:11" ht="35.25" customHeight="1" x14ac:dyDescent="0.4">
      <c r="B18" s="11"/>
      <c r="C18" s="31"/>
      <c r="D18" s="32"/>
      <c r="E18" s="22"/>
      <c r="F18" s="15"/>
      <c r="G18" s="9"/>
      <c r="H18" s="16"/>
      <c r="I18" s="17"/>
      <c r="J18" s="18"/>
    </row>
    <row r="19" spans="2:11" ht="46.5" customHeight="1" x14ac:dyDescent="0.4">
      <c r="B19" s="33" t="s">
        <v>39</v>
      </c>
      <c r="C19" s="33" t="s">
        <v>40</v>
      </c>
      <c r="D19" s="33" t="s">
        <v>41</v>
      </c>
      <c r="E19" s="72" t="s">
        <v>44</v>
      </c>
      <c r="F19" s="72"/>
      <c r="G19" s="72"/>
      <c r="H19" s="72"/>
      <c r="I19" s="72"/>
      <c r="J19" s="37"/>
      <c r="K19" s="37"/>
    </row>
    <row r="20" spans="2:11" ht="114" customHeight="1" x14ac:dyDescent="0.4">
      <c r="B20" s="34" t="s">
        <v>54</v>
      </c>
      <c r="C20" s="19"/>
      <c r="D20" s="19"/>
      <c r="E20" s="73"/>
      <c r="F20" s="73"/>
      <c r="G20" s="73"/>
      <c r="H20" s="73"/>
      <c r="I20" s="73"/>
      <c r="J20" s="37"/>
      <c r="K20" s="37"/>
    </row>
    <row r="21" spans="2:11" ht="78" customHeight="1" x14ac:dyDescent="0.4">
      <c r="B21" s="4" t="s">
        <v>43</v>
      </c>
      <c r="C21" s="70" t="s">
        <v>46</v>
      </c>
      <c r="D21" s="71"/>
      <c r="G21" s="9"/>
      <c r="H21" s="9"/>
      <c r="I21" s="9"/>
    </row>
    <row r="22" spans="2:11" ht="42" customHeight="1" x14ac:dyDescent="0.4">
      <c r="B22" s="5"/>
      <c r="C22" s="20"/>
      <c r="D22" s="20"/>
      <c r="E22" s="20"/>
      <c r="F22" s="20"/>
      <c r="G22" s="21"/>
      <c r="H22" s="21"/>
      <c r="I22" s="9"/>
    </row>
    <row r="23" spans="2:11" ht="195" customHeight="1" x14ac:dyDescent="0.4">
      <c r="B23" s="25" t="s">
        <v>3</v>
      </c>
      <c r="C23" s="60"/>
      <c r="D23" s="60"/>
      <c r="E23" s="60"/>
      <c r="F23" s="60"/>
      <c r="G23" s="60"/>
      <c r="H23" s="60"/>
      <c r="I23" s="9"/>
    </row>
    <row r="24" spans="2:11" ht="60.75" customHeight="1" x14ac:dyDescent="0.4"/>
    <row r="25" spans="2:11" ht="48.75" customHeight="1" x14ac:dyDescent="0.4">
      <c r="G25" s="58" t="s">
        <v>51</v>
      </c>
      <c r="H25" s="59"/>
      <c r="I25" s="59"/>
      <c r="J25" s="59"/>
      <c r="K25" s="59"/>
    </row>
    <row r="26" spans="2:11" ht="58.5" customHeight="1" x14ac:dyDescent="0.4">
      <c r="G26" s="58" t="s">
        <v>52</v>
      </c>
      <c r="H26" s="58"/>
      <c r="I26" s="58"/>
      <c r="J26" s="58"/>
      <c r="K26" s="58"/>
    </row>
  </sheetData>
  <mergeCells count="19">
    <mergeCell ref="H1:K1"/>
    <mergeCell ref="B2:K3"/>
    <mergeCell ref="B1:G1"/>
    <mergeCell ref="B8:G8"/>
    <mergeCell ref="B5:D5"/>
    <mergeCell ref="E5:G5"/>
    <mergeCell ref="B6:D6"/>
    <mergeCell ref="E6:G6"/>
    <mergeCell ref="G25:K25"/>
    <mergeCell ref="G26:K26"/>
    <mergeCell ref="C23:H23"/>
    <mergeCell ref="D17:E17"/>
    <mergeCell ref="B12:F12"/>
    <mergeCell ref="H13:I13"/>
    <mergeCell ref="G12:I12"/>
    <mergeCell ref="F14:F15"/>
    <mergeCell ref="C21:D21"/>
    <mergeCell ref="E19:I19"/>
    <mergeCell ref="E20:I20"/>
  </mergeCells>
  <phoneticPr fontId="1"/>
  <conditionalFormatting sqref="B5">
    <cfRule type="duplicateValues" dxfId="35" priority="17"/>
    <cfRule type="duplicateValues" dxfId="34" priority="18"/>
    <cfRule type="duplicateValues" dxfId="33" priority="19"/>
  </conditionalFormatting>
  <conditionalFormatting sqref="B9">
    <cfRule type="duplicateValues" dxfId="32" priority="4"/>
    <cfRule type="duplicateValues" dxfId="31" priority="5"/>
    <cfRule type="duplicateValues" dxfId="30" priority="6"/>
  </conditionalFormatting>
  <conditionalFormatting sqref="B16">
    <cfRule type="expression" priority="23">
      <formula>#REF!="申込み"</formula>
    </cfRule>
  </conditionalFormatting>
  <conditionalFormatting sqref="B17:B19">
    <cfRule type="expression" priority="24">
      <formula>$B22="申込み"</formula>
    </cfRule>
  </conditionalFormatting>
  <conditionalFormatting sqref="B20">
    <cfRule type="expression" priority="21">
      <formula>$B23="申込み"</formula>
    </cfRule>
  </conditionalFormatting>
  <conditionalFormatting sqref="C9">
    <cfRule type="duplicateValues" dxfId="29" priority="1"/>
    <cfRule type="duplicateValues" dxfId="28" priority="2"/>
    <cfRule type="duplicateValues" dxfId="27" priority="3"/>
  </conditionalFormatting>
  <conditionalFormatting sqref="D7">
    <cfRule type="duplicateValues" dxfId="26" priority="14"/>
    <cfRule type="duplicateValues" dxfId="25" priority="15"/>
    <cfRule type="duplicateValues" dxfId="24" priority="16"/>
  </conditionalFormatting>
  <conditionalFormatting sqref="E5">
    <cfRule type="duplicateValues" dxfId="23" priority="8"/>
    <cfRule type="duplicateValues" dxfId="22" priority="9"/>
    <cfRule type="duplicateValues" dxfId="21" priority="10"/>
  </conditionalFormatting>
  <conditionalFormatting sqref="E7">
    <cfRule type="duplicateValues" dxfId="20" priority="11"/>
    <cfRule type="duplicateValues" dxfId="19" priority="12"/>
    <cfRule type="duplicateValues" dxfId="18" priority="13"/>
  </conditionalFormatting>
  <dataValidations count="1">
    <dataValidation type="list" allowBlank="1" showInputMessage="1" showErrorMessage="1" sqref="C20:D20" xr:uid="{F0077B90-5380-4D23-98F1-B029DCB257A0}">
      <formula1>"要"</formula1>
    </dataValidation>
  </dataValidations>
  <pageMargins left="0.7" right="0.7" top="0.75" bottom="0.75" header="0.3" footer="0.3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DACFA-4036-49B7-9E12-0599AB401916}">
  <sheetPr>
    <tabColor rgb="FFFFFF00"/>
    <pageSetUpPr fitToPage="1"/>
  </sheetPr>
  <dimension ref="B1:L26"/>
  <sheetViews>
    <sheetView view="pageBreakPreview" zoomScale="40" zoomScaleNormal="40" zoomScaleSheetLayoutView="40" workbookViewId="0">
      <selection activeCell="C11" sqref="C11"/>
    </sheetView>
  </sheetViews>
  <sheetFormatPr defaultRowHeight="18.75" x14ac:dyDescent="0.4"/>
  <cols>
    <col min="2" max="2" width="47.875" customWidth="1"/>
    <col min="3" max="3" width="52.375" customWidth="1"/>
    <col min="4" max="4" width="49.5" customWidth="1"/>
    <col min="5" max="5" width="67.5" customWidth="1"/>
    <col min="6" max="6" width="45.875" customWidth="1"/>
    <col min="7" max="7" width="61.25" customWidth="1"/>
    <col min="8" max="8" width="42.75" customWidth="1"/>
    <col min="9" max="9" width="47" customWidth="1"/>
    <col min="10" max="10" width="45.875" customWidth="1"/>
    <col min="11" max="11" width="60" customWidth="1"/>
    <col min="12" max="12" width="33.75" customWidth="1"/>
    <col min="13" max="13" width="24.625" customWidth="1"/>
    <col min="16" max="16" width="45.875" customWidth="1"/>
  </cols>
  <sheetData>
    <row r="1" spans="2:12" ht="69" customHeight="1" x14ac:dyDescent="0.7">
      <c r="B1" s="76" t="s">
        <v>20</v>
      </c>
      <c r="C1" s="76"/>
      <c r="D1" s="76"/>
      <c r="E1" s="76"/>
      <c r="F1" s="76"/>
      <c r="G1" s="76"/>
      <c r="H1" s="74" t="s">
        <v>19</v>
      </c>
      <c r="I1" s="74"/>
      <c r="J1" s="74"/>
      <c r="K1" s="74"/>
    </row>
    <row r="2" spans="2:12" ht="108.75" customHeight="1" x14ac:dyDescent="0.4">
      <c r="B2" s="75" t="s">
        <v>34</v>
      </c>
      <c r="C2" s="75"/>
      <c r="D2" s="75"/>
      <c r="E2" s="75"/>
      <c r="F2" s="75"/>
      <c r="G2" s="75"/>
      <c r="H2" s="75"/>
      <c r="I2" s="75"/>
      <c r="J2" s="75"/>
      <c r="K2" s="75"/>
    </row>
    <row r="3" spans="2:12" ht="72.95" customHeight="1" x14ac:dyDescent="0.4"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2:12" ht="41.45" customHeight="1" x14ac:dyDescent="0.45">
      <c r="B4" s="1"/>
      <c r="C4" s="1"/>
      <c r="D4" s="1"/>
      <c r="E4" s="1"/>
      <c r="F4" s="1"/>
      <c r="G4" s="1"/>
      <c r="H4" s="1"/>
      <c r="I4" s="1"/>
      <c r="J4" s="1"/>
    </row>
    <row r="5" spans="2:12" ht="45.95" customHeight="1" x14ac:dyDescent="0.4">
      <c r="B5" s="78" t="s">
        <v>28</v>
      </c>
      <c r="C5" s="79"/>
      <c r="D5" s="79"/>
      <c r="E5" s="78" t="s">
        <v>29</v>
      </c>
      <c r="F5" s="78"/>
      <c r="G5" s="78"/>
    </row>
    <row r="6" spans="2:12" ht="96.95" customHeight="1" x14ac:dyDescent="0.4">
      <c r="B6" s="85" t="s">
        <v>9</v>
      </c>
      <c r="C6" s="86"/>
      <c r="D6" s="87"/>
      <c r="E6" s="88" t="s">
        <v>10</v>
      </c>
      <c r="F6" s="88"/>
      <c r="G6" s="88"/>
      <c r="H6" s="47"/>
    </row>
    <row r="7" spans="2:12" ht="50.1" customHeight="1" x14ac:dyDescent="0.4">
      <c r="B7" s="3"/>
      <c r="D7" s="2"/>
      <c r="E7" s="2"/>
    </row>
    <row r="8" spans="2:12" ht="53.45" customHeight="1" x14ac:dyDescent="0.4">
      <c r="B8" s="77" t="s">
        <v>57</v>
      </c>
      <c r="C8" s="77"/>
      <c r="D8" s="77"/>
      <c r="E8" s="77"/>
      <c r="F8" s="77"/>
      <c r="G8" s="77"/>
    </row>
    <row r="9" spans="2:12" ht="45.95" customHeight="1" x14ac:dyDescent="0.4">
      <c r="B9" s="39" t="s">
        <v>21</v>
      </c>
      <c r="C9" s="39" t="s">
        <v>22</v>
      </c>
      <c r="D9" s="39" t="s">
        <v>23</v>
      </c>
      <c r="E9" s="40" t="s">
        <v>24</v>
      </c>
      <c r="F9" s="41" t="s">
        <v>25</v>
      </c>
      <c r="G9" s="40" t="s">
        <v>2</v>
      </c>
      <c r="H9" s="41" t="s">
        <v>1</v>
      </c>
      <c r="I9" s="41" t="s">
        <v>26</v>
      </c>
      <c r="J9" s="41" t="s">
        <v>0</v>
      </c>
      <c r="K9" s="41" t="s">
        <v>27</v>
      </c>
    </row>
    <row r="10" spans="2:12" ht="88.5" customHeight="1" x14ac:dyDescent="0.4">
      <c r="B10" s="50" t="s">
        <v>12</v>
      </c>
      <c r="C10" s="51" t="s">
        <v>47</v>
      </c>
      <c r="D10" s="52" t="s">
        <v>48</v>
      </c>
      <c r="E10" s="50" t="s">
        <v>11</v>
      </c>
      <c r="F10" s="51" t="s">
        <v>13</v>
      </c>
      <c r="G10" s="51" t="s">
        <v>16</v>
      </c>
      <c r="H10" s="53" t="s">
        <v>14</v>
      </c>
      <c r="I10" s="54"/>
      <c r="J10" s="54" t="s">
        <v>15</v>
      </c>
      <c r="K10" s="54" t="s">
        <v>49</v>
      </c>
    </row>
    <row r="11" spans="2:12" ht="48" customHeight="1" x14ac:dyDescent="0.4">
      <c r="D11" s="4"/>
      <c r="F11" s="6" t="s">
        <v>38</v>
      </c>
    </row>
    <row r="12" spans="2:12" ht="68.099999999999994" customHeight="1" x14ac:dyDescent="0.4">
      <c r="B12" s="63" t="s">
        <v>50</v>
      </c>
      <c r="C12" s="63"/>
      <c r="D12" s="63"/>
      <c r="E12" s="63"/>
      <c r="F12" s="63"/>
      <c r="G12" s="66" t="s">
        <v>32</v>
      </c>
      <c r="H12" s="67"/>
      <c r="I12" s="68"/>
      <c r="K12" s="7"/>
      <c r="L12" s="7"/>
    </row>
    <row r="13" spans="2:12" ht="46.5" customHeight="1" thickBot="1" x14ac:dyDescent="0.45">
      <c r="B13" s="23" t="s">
        <v>6</v>
      </c>
      <c r="C13" s="25" t="s">
        <v>4</v>
      </c>
      <c r="D13" s="24" t="s">
        <v>36</v>
      </c>
      <c r="E13" s="25" t="s">
        <v>30</v>
      </c>
      <c r="G13" s="10" t="s">
        <v>6</v>
      </c>
      <c r="H13" s="64" t="s">
        <v>30</v>
      </c>
      <c r="I13" s="65"/>
      <c r="K13" s="8"/>
      <c r="L13" s="8"/>
    </row>
    <row r="14" spans="2:12" ht="85.5" customHeight="1" thickBot="1" x14ac:dyDescent="0.45">
      <c r="B14" s="27" t="s">
        <v>35</v>
      </c>
      <c r="C14" s="29">
        <f ca="1">IF(D14&lt;&gt;"", TODAY(), "")</f>
        <v>46052</v>
      </c>
      <c r="D14" s="35">
        <v>2</v>
      </c>
      <c r="E14" s="30">
        <f>I14*D14</f>
        <v>500000</v>
      </c>
      <c r="F14" s="69" t="s">
        <v>37</v>
      </c>
      <c r="G14" s="26" t="s">
        <v>31</v>
      </c>
      <c r="H14" s="10" t="s">
        <v>7</v>
      </c>
      <c r="I14" s="38">
        <v>250000</v>
      </c>
      <c r="K14" s="8"/>
      <c r="L14" s="8"/>
    </row>
    <row r="15" spans="2:12" ht="93" customHeight="1" thickBot="1" x14ac:dyDescent="0.45">
      <c r="B15" s="28" t="s">
        <v>5</v>
      </c>
      <c r="C15" s="29" t="str">
        <f ca="1">IF(D15&lt;&gt;"", TODAY(), "")</f>
        <v/>
      </c>
      <c r="D15" s="36"/>
      <c r="E15" s="30">
        <f>I15*D15</f>
        <v>0</v>
      </c>
      <c r="F15" s="69"/>
      <c r="G15" s="26" t="s">
        <v>33</v>
      </c>
      <c r="H15" s="10" t="s">
        <v>8</v>
      </c>
      <c r="I15" s="38">
        <v>20000</v>
      </c>
    </row>
    <row r="16" spans="2:12" ht="51.95" customHeight="1" x14ac:dyDescent="0.4">
      <c r="B16" s="11"/>
      <c r="C16" s="12"/>
      <c r="D16" s="13"/>
      <c r="E16" s="14"/>
      <c r="F16" s="15"/>
      <c r="G16" s="9"/>
      <c r="H16" s="16"/>
      <c r="I16" s="17"/>
      <c r="J16" s="18"/>
    </row>
    <row r="17" spans="2:11" ht="84" customHeight="1" x14ac:dyDescent="0.4">
      <c r="B17" s="23" t="s">
        <v>18</v>
      </c>
      <c r="C17" s="19">
        <f>E14+E15</f>
        <v>500000</v>
      </c>
      <c r="D17" s="61" t="s">
        <v>17</v>
      </c>
      <c r="E17" s="62"/>
      <c r="F17" s="15"/>
      <c r="G17" s="9"/>
      <c r="H17" s="16"/>
      <c r="I17" s="17"/>
      <c r="J17" s="18"/>
    </row>
    <row r="18" spans="2:11" ht="35.25" customHeight="1" x14ac:dyDescent="0.4">
      <c r="B18" s="11"/>
      <c r="C18" s="31"/>
      <c r="D18" s="32"/>
      <c r="E18" s="22"/>
      <c r="F18" s="15"/>
      <c r="G18" s="9"/>
      <c r="H18" s="16"/>
      <c r="I18" s="17"/>
      <c r="J18" s="18"/>
    </row>
    <row r="19" spans="2:11" ht="46.5" customHeight="1" x14ac:dyDescent="0.4">
      <c r="B19" s="33" t="s">
        <v>39</v>
      </c>
      <c r="C19" s="33" t="s">
        <v>40</v>
      </c>
      <c r="D19" s="33" t="s">
        <v>41</v>
      </c>
      <c r="E19" s="72" t="s">
        <v>44</v>
      </c>
      <c r="F19" s="72"/>
      <c r="G19" s="72"/>
      <c r="H19" s="72"/>
      <c r="I19" s="72"/>
      <c r="J19" s="37"/>
      <c r="K19" s="37"/>
    </row>
    <row r="20" spans="2:11" ht="114" customHeight="1" x14ac:dyDescent="0.4">
      <c r="B20" s="55" t="s">
        <v>53</v>
      </c>
      <c r="C20" s="56" t="s">
        <v>42</v>
      </c>
      <c r="D20" s="56" t="s">
        <v>42</v>
      </c>
      <c r="E20" s="84" t="s">
        <v>45</v>
      </c>
      <c r="F20" s="84"/>
      <c r="G20" s="84"/>
      <c r="H20" s="84"/>
      <c r="I20" s="84"/>
      <c r="J20" s="37"/>
      <c r="K20" s="37"/>
    </row>
    <row r="21" spans="2:11" ht="78" customHeight="1" x14ac:dyDescent="0.4">
      <c r="B21" s="4" t="s">
        <v>43</v>
      </c>
      <c r="C21" s="70" t="s">
        <v>46</v>
      </c>
      <c r="D21" s="71"/>
      <c r="G21" s="9"/>
      <c r="H21" s="9"/>
      <c r="I21" s="9"/>
    </row>
    <row r="22" spans="2:11" ht="42" customHeight="1" x14ac:dyDescent="0.4">
      <c r="B22" s="5"/>
      <c r="C22" s="20"/>
      <c r="D22" s="20"/>
      <c r="E22" s="20"/>
      <c r="F22" s="20"/>
      <c r="G22" s="21"/>
      <c r="H22" s="21"/>
      <c r="I22" s="9"/>
    </row>
    <row r="23" spans="2:11" ht="195" customHeight="1" x14ac:dyDescent="0.4">
      <c r="B23" s="25" t="s">
        <v>3</v>
      </c>
      <c r="C23" s="60"/>
      <c r="D23" s="60"/>
      <c r="E23" s="60"/>
      <c r="F23" s="60"/>
      <c r="G23" s="60"/>
      <c r="H23" s="60"/>
      <c r="I23" s="9"/>
    </row>
    <row r="24" spans="2:11" ht="60.75" customHeight="1" x14ac:dyDescent="0.4"/>
    <row r="25" spans="2:11" ht="48.75" customHeight="1" x14ac:dyDescent="0.4">
      <c r="G25" s="58" t="s">
        <v>51</v>
      </c>
      <c r="H25" s="59"/>
      <c r="I25" s="59"/>
      <c r="J25" s="59"/>
      <c r="K25" s="59"/>
    </row>
    <row r="26" spans="2:11" ht="58.5" customHeight="1" x14ac:dyDescent="0.4">
      <c r="G26" s="58" t="s">
        <v>52</v>
      </c>
      <c r="H26" s="58"/>
      <c r="I26" s="58"/>
      <c r="J26" s="58"/>
      <c r="K26" s="58"/>
    </row>
  </sheetData>
  <mergeCells count="19">
    <mergeCell ref="B6:D6"/>
    <mergeCell ref="E6:G6"/>
    <mergeCell ref="B1:G1"/>
    <mergeCell ref="H1:K1"/>
    <mergeCell ref="B2:K3"/>
    <mergeCell ref="B5:D5"/>
    <mergeCell ref="E5:G5"/>
    <mergeCell ref="G26:K26"/>
    <mergeCell ref="B8:G8"/>
    <mergeCell ref="B12:F12"/>
    <mergeCell ref="G12:I12"/>
    <mergeCell ref="H13:I13"/>
    <mergeCell ref="F14:F15"/>
    <mergeCell ref="D17:E17"/>
    <mergeCell ref="E19:I19"/>
    <mergeCell ref="E20:I20"/>
    <mergeCell ref="C21:D21"/>
    <mergeCell ref="C23:H23"/>
    <mergeCell ref="G25:K25"/>
  </mergeCells>
  <phoneticPr fontId="1"/>
  <conditionalFormatting sqref="B5">
    <cfRule type="duplicateValues" dxfId="17" priority="16"/>
    <cfRule type="duplicateValues" dxfId="16" priority="17"/>
    <cfRule type="duplicateValues" dxfId="15" priority="18"/>
  </conditionalFormatting>
  <conditionalFormatting sqref="B9">
    <cfRule type="duplicateValues" dxfId="14" priority="4"/>
    <cfRule type="duplicateValues" dxfId="13" priority="5"/>
    <cfRule type="duplicateValues" dxfId="12" priority="6"/>
  </conditionalFormatting>
  <conditionalFormatting sqref="B16">
    <cfRule type="expression" priority="20">
      <formula>#REF!="申込み"</formula>
    </cfRule>
  </conditionalFormatting>
  <conditionalFormatting sqref="B17:B19">
    <cfRule type="expression" priority="21">
      <formula>$B22="申込み"</formula>
    </cfRule>
  </conditionalFormatting>
  <conditionalFormatting sqref="B20">
    <cfRule type="expression" priority="19">
      <formula>$B23="申込み"</formula>
    </cfRule>
  </conditionalFormatting>
  <conditionalFormatting sqref="C9">
    <cfRule type="duplicateValues" dxfId="11" priority="1"/>
    <cfRule type="duplicateValues" dxfId="10" priority="2"/>
    <cfRule type="duplicateValues" dxfId="9" priority="3"/>
  </conditionalFormatting>
  <conditionalFormatting sqref="D7">
    <cfRule type="duplicateValues" dxfId="8" priority="13"/>
    <cfRule type="duplicateValues" dxfId="7" priority="14"/>
    <cfRule type="duplicateValues" dxfId="6" priority="15"/>
  </conditionalFormatting>
  <conditionalFormatting sqref="E5">
    <cfRule type="duplicateValues" dxfId="5" priority="7"/>
    <cfRule type="duplicateValues" dxfId="4" priority="8"/>
    <cfRule type="duplicateValues" dxfId="3" priority="9"/>
  </conditionalFormatting>
  <conditionalFormatting sqref="E7">
    <cfRule type="duplicateValues" dxfId="2" priority="10"/>
    <cfRule type="duplicateValues" dxfId="1" priority="11"/>
    <cfRule type="duplicateValues" dxfId="0" priority="12"/>
  </conditionalFormatting>
  <dataValidations count="1">
    <dataValidation type="list" allowBlank="1" showInputMessage="1" showErrorMessage="1" sqref="C20:D20" xr:uid="{FBFA90D4-CD62-4888-AFD3-F5983D568449}">
      <formula1>"要"</formula1>
    </dataValidation>
  </dataValidations>
  <pageMargins left="0.7" right="0.7" top="0.75" bottom="0.75" header="0.3" footer="0.3"/>
  <pageSetup paperSize="9" scale="2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企業展示　申し込み書</vt:lpstr>
      <vt:lpstr>記入例</vt:lpstr>
      <vt:lpstr>'企業展示　申し込み書'!_Hlk130393172</vt:lpstr>
      <vt:lpstr>記入例!_Hlk130393172</vt:lpstr>
      <vt:lpstr>'企業展示　申し込み書'!Print_Area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温子 岩﨑</dc:creator>
  <cp:lastModifiedBy>ATSUKO IWASAKI</cp:lastModifiedBy>
  <cp:lastPrinted>2026-01-28T09:13:31Z</cp:lastPrinted>
  <dcterms:created xsi:type="dcterms:W3CDTF">2025-10-18T03:30:42Z</dcterms:created>
  <dcterms:modified xsi:type="dcterms:W3CDTF">2026-01-30T00:41:47Z</dcterms:modified>
</cp:coreProperties>
</file>